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/>
  <c r="D118"/>
  <c r="D113"/>
  <c r="D112" s="1"/>
  <c r="D94"/>
  <c r="D92"/>
  <c r="D90"/>
  <c r="D73"/>
  <c r="D61"/>
  <c r="D60" s="1"/>
  <c r="D58"/>
  <c r="D57"/>
  <c r="D56"/>
  <c r="D54"/>
  <c r="D53" s="1"/>
  <c r="D51"/>
  <c r="D49"/>
  <c r="D48"/>
  <c r="D47" s="1"/>
  <c r="D44"/>
  <c r="E118"/>
  <c r="E92" s="1"/>
  <c r="E94"/>
  <c r="E61"/>
  <c r="E60" s="1"/>
  <c r="E58"/>
  <c r="E57" s="1"/>
  <c r="E56" s="1"/>
  <c r="E122"/>
  <c r="E120" s="1"/>
  <c r="E67"/>
  <c r="E54"/>
  <c r="E53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<sst xmlns="http://schemas.openxmlformats.org/spreadsheetml/2006/main" count="218" uniqueCount="189">
  <si>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</si>
  <si>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</si>
  <si>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</si>
  <si>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</si>
  <si>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</si>
  <si>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</si>
  <si>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</si>
  <si>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</si>
  <si>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</si>
  <si>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</si>
  <si>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</si>
  <si>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</si>
  <si>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</si>
  <si>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</si>
  <si>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</si>
  <si>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</si>
  <si>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</si>
  <si>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</si>
  <si>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</si>
  <si>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</si>
  <si>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</si>
  <si>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</si>
  <si>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</si>
  <si>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</si>
  <si>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</si>
  <si>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</si>
  <si>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</si>
  <si>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</si>
  <si>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</si>
  <si>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</si>
  <si>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</si>
  <si>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</si>
  <si>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</si>
  <si>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</si>
  <si>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</si>
  <si>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</si>
  <si>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</si>
  <si>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</si>
  <si>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</si>
  <si>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</si>
  <si>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</si>
  <si>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</si>
  <si>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</si>
  <si>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</si>
  <si>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</si>
  <si>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</si>
  <si>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</si>
  <si>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</si>
  <si>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</si>
  <si>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</si>
  <si>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</si>
  <si>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</si>
  <si>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</si>
  <si>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</si>
  <si>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</si>
  <si>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</si>
  <si>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</si>
  <si>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</si>
  <si>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</si>
  <si>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</si>
  <si>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</si>
  <si>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</si>
  <si>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</si>
  <si>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</si>
  <si>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</si>
  <si>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</si>
  <si>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</si>
  <si>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</si>
  <si>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</si>
  <si>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</si>
  <si>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</si>
  <si>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</si>
  <si>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</si>
  <si>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</si>
  <si>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</si>
  <si>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</si>
  <si>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</si>
  <si>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</si>
  <si>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</si>
  <si>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</si>
  <si>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</si>
  <si>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</si>
  <si>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</si>
  <si>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</si>
  <si>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</si>
  <si>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</si>
  <si>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</si>
  <si>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</si>
  <si>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</si>
  <si>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</si>
  <si>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</si>
  <si>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</si>
  <si>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</si>
  <si>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</si>
  <si>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</si>
  <si>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</si>
  <si>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</si>
  <si>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</si>
  <si>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</si>
  <si>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</si>
  <si>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</si>
  <si>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</si>
  <si>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</si>
  <si>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</si>
  <si>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</si>
  <si>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</si>
  <si>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</si>
  <si>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</si>
  <si>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</si>
  <si>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</si>
  <si>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</si>
  <si>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</si>
  <si>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</si>
  <si>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</si>
  <si>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</si>
  <si>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</si>
  <si>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</si>
  <si>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</si>
  <si>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</si>
  <si>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</si>
  <si>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</si>
  <si>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</si>
  <si>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</si>
  <si>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</si>
  <si>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</si>
  <si>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</si>
  <si>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</si>
  <si>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</si>
  <si>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</si>
  <si>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</si>
  <si>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</si>
  <si>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</si>
  <si>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</si>
  <si>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</si>
  <si>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</si>
  <si>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</si>
  <si>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</si>
  <si>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</si>
  <si>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</si>
  <si>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</si>
  <si>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</si>
  <si>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</si>
  <si>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</si>
  <si>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</si>
  <si>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</si>
  <si>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</si>
  <si>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</si>
  <si>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</si>
  <si>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</si>
  <si>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</si>
  <si>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</si>
  <si>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</si>
  <si>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</si>
  <si>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</si>
  <si>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</si>
  <si>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</si>
  <si>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</si>
  <si>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</si>
  <si>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</si>
  <si>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</si>
  <si>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</si>
  <si>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</si>
  <si>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</si>
  <si>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</si>
  <si>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</si>
  <si>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</si>
  <si>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</si>
  <si>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</si>
  <si>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</si>
  <si>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</si>
  <si>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</si>
  <si>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</si>
  <si>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</si>
  <si>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</si>
  <si>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</si>
  <si>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</si>
  <si>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</si>
  <si>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 xml:space="preserve"> Доходы бюджета Майского  сельсовета Краснозерского района Новосибирской области на 2018-2019 годы </t>
  </si>
  <si>
    <t>ДОХОДЫ ОТ ПРОДАЖИ  МАТЕРИАЛЬНЫХ И НЕМАТЕРИАЛЬНЫХ АКТИВОВ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</si>
  <si>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</si>
  <si>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1 11 05035 10 000 120</t>
  </si>
  <si>
    <t>1 14 020531 0000 410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</si>
  <si>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</si>
  <si>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</si>
  <si>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</si>
  <si>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2 02 10000 00 0000 151</t>
  </si>
  <si>
    <t>2 02 30000 00 0000 151</t>
  </si>
  <si>
    <t>2 02 35118 00 0000 151</t>
  </si>
  <si>
    <t>2 02 35118 10 0000 151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</si>
</sst>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0"/>
  <sheetViews>
    <sheetView tabSelected="1" topLeftCell="A66" workbookViewId="0">
      <selection activeCell="A126" sqref="A126:B126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75" t="s">
        <v>93</v>
      </c>
      <c r="D1" s="75"/>
      <c r="E1" s="75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76" t="s">
        <v>173</v>
      </c>
      <c r="D4" s="76"/>
      <c r="E4" s="76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87"/>
      <c r="B6" s="87"/>
      <c r="C6" s="87"/>
      <c r="D6" s="87"/>
      <c r="E6" s="87"/>
      <c r="F6" s="36"/>
      <c r="G6" s="36"/>
    </row>
    <row r="7" spans="1:7" s="35" customFormat="1" ht="15" customHeight="1">
      <c r="B7" s="36"/>
      <c r="C7" s="77" t="s">
        <v>175</v>
      </c>
      <c r="D7" s="77"/>
      <c r="E7" s="77"/>
      <c r="F7" s="71"/>
      <c r="G7" s="71"/>
    </row>
    <row r="8" spans="1:7" s="38" customFormat="1" ht="30" customHeight="1">
      <c r="A8" s="88" t="s">
        <v>177</v>
      </c>
      <c r="B8" s="88"/>
      <c r="C8" s="88"/>
      <c r="D8" s="88"/>
      <c r="E8" s="88"/>
      <c r="F8" s="37"/>
      <c r="G8" s="37"/>
    </row>
    <row r="9" spans="1:7" s="38" customFormat="1" ht="0.75" hidden="1" customHeight="1">
      <c r="A9" s="82"/>
      <c r="B9" s="82"/>
      <c r="C9" s="82"/>
      <c r="D9" s="82"/>
      <c r="E9" s="82"/>
      <c r="F9" s="39"/>
    </row>
    <row r="10" spans="1:7" s="38" customFormat="1" ht="0.75" hidden="1" customHeight="1">
      <c r="A10" s="91"/>
      <c r="B10" s="91"/>
      <c r="C10" s="91"/>
      <c r="D10" s="91"/>
      <c r="E10" s="91"/>
      <c r="F10" s="39"/>
    </row>
    <row r="11" spans="1:7" s="34" customFormat="1" hidden="1">
      <c r="A11" s="2"/>
      <c r="B11" s="31"/>
      <c r="C11" s="82"/>
      <c r="D11" s="82"/>
      <c r="E11" s="82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83" t="s">
        <v>0</v>
      </c>
      <c r="B13" s="84"/>
      <c r="C13" s="92" t="s">
        <v>78</v>
      </c>
      <c r="D13" s="92">
        <v>2018</v>
      </c>
      <c r="E13" s="92">
        <v>2019</v>
      </c>
      <c r="F13" s="40"/>
    </row>
    <row r="14" spans="1:7" s="34" customFormat="1" ht="6.75" customHeight="1" thickBot="1">
      <c r="A14" s="85"/>
      <c r="B14" s="86"/>
      <c r="C14" s="93"/>
      <c r="D14" s="94"/>
      <c r="E14" s="93"/>
      <c r="F14" s="41"/>
    </row>
    <row r="15" spans="1:7" s="8" customFormat="1" ht="15.75">
      <c r="A15" s="89" t="s">
        <v>117</v>
      </c>
      <c r="B15" s="90"/>
      <c r="C15" s="42" t="s">
        <v>108</v>
      </c>
      <c r="D15" s="43">
        <v>2298</v>
      </c>
      <c r="E15" s="43">
        <v>2369.5</v>
      </c>
      <c r="F15" s="44" t="e">
        <f>F16+#REF!+#REF!+F47+F51+#REF!+F53+#REF!</f>
        <v>#REF!</v>
      </c>
    </row>
    <row r="16" spans="1:7" s="8" customFormat="1" ht="15.75">
      <c r="A16" s="80" t="s">
        <v>104</v>
      </c>
      <c r="B16" s="81"/>
      <c r="C16" s="45" t="s">
        <v>139</v>
      </c>
      <c r="D16" s="3">
        <v>994.6</v>
      </c>
      <c r="E16" s="3">
        <v>1063.2</v>
      </c>
      <c r="F16" s="7"/>
    </row>
    <row r="17" spans="1:6" s="8" customFormat="1" ht="15.75">
      <c r="A17" s="95" t="s">
        <v>60</v>
      </c>
      <c r="B17" s="96"/>
      <c r="C17" s="46" t="s">
        <v>61</v>
      </c>
      <c r="D17" s="4">
        <v>994.6</v>
      </c>
      <c r="E17" s="4">
        <v>1063.2</v>
      </c>
      <c r="F17" s="7"/>
    </row>
    <row r="18" spans="1:6" s="11" customFormat="1" ht="69" hidden="1" customHeight="1">
      <c r="A18" s="95" t="s">
        <v>3</v>
      </c>
      <c r="B18" s="96"/>
      <c r="C18" s="6" t="s">
        <v>62</v>
      </c>
      <c r="D18" s="3"/>
      <c r="E18" s="3"/>
      <c r="F18" s="10"/>
    </row>
    <row r="19" spans="1:6" s="11" customFormat="1" ht="52.5" customHeight="1">
      <c r="A19" s="78" t="s">
        <v>3</v>
      </c>
      <c r="B19" s="79"/>
      <c r="C19" s="5" t="s">
        <v>140</v>
      </c>
      <c r="D19" s="3">
        <v>994.6</v>
      </c>
      <c r="E19" s="3">
        <v>1063.2</v>
      </c>
      <c r="F19" s="10"/>
    </row>
    <row r="20" spans="1:6" s="11" customFormat="1" ht="118.15" hidden="1" customHeight="1">
      <c r="A20" s="95" t="s">
        <v>4</v>
      </c>
      <c r="B20" s="96"/>
      <c r="C20" s="6" t="s">
        <v>63</v>
      </c>
      <c r="D20" s="3"/>
      <c r="E20" s="3"/>
      <c r="F20" s="10"/>
    </row>
    <row r="21" spans="1:6" s="11" customFormat="1" ht="54.6" hidden="1" customHeight="1">
      <c r="A21" s="95" t="s">
        <v>5</v>
      </c>
      <c r="B21" s="96"/>
      <c r="C21" s="6" t="s">
        <v>6</v>
      </c>
      <c r="D21" s="3"/>
      <c r="E21" s="3"/>
      <c r="F21" s="10"/>
    </row>
    <row r="22" spans="1:6" s="13" customFormat="1" ht="108.6" hidden="1" customHeight="1">
      <c r="A22" s="97" t="s">
        <v>7</v>
      </c>
      <c r="B22" s="98"/>
      <c r="C22" s="48" t="s">
        <v>64</v>
      </c>
      <c r="D22" s="3"/>
      <c r="E22" s="3"/>
      <c r="F22" s="12"/>
    </row>
    <row r="23" spans="1:6" s="8" customFormat="1" ht="26.25">
      <c r="A23" s="101" t="s">
        <v>125</v>
      </c>
      <c r="B23" s="81"/>
      <c r="C23" s="6" t="s">
        <v>141</v>
      </c>
      <c r="D23" s="3">
        <v>678.2</v>
      </c>
      <c r="E23" s="3">
        <v>648.9</v>
      </c>
      <c r="F23" s="7"/>
    </row>
    <row r="24" spans="1:6" s="8" customFormat="1" ht="26.25">
      <c r="A24" s="101" t="s">
        <v>126</v>
      </c>
      <c r="B24" s="96"/>
      <c r="C24" s="9" t="s">
        <v>142</v>
      </c>
      <c r="D24" s="4">
        <v>678.2</v>
      </c>
      <c r="E24" s="4">
        <v>648.9</v>
      </c>
      <c r="F24" s="7"/>
    </row>
    <row r="25" spans="1:6" s="11" customFormat="1" ht="69" hidden="1" customHeight="1">
      <c r="A25" s="95" t="s">
        <v>3</v>
      </c>
      <c r="B25" s="96"/>
      <c r="C25" s="6" t="s">
        <v>62</v>
      </c>
      <c r="D25" s="3"/>
      <c r="E25" s="3"/>
      <c r="F25" s="10"/>
    </row>
    <row r="26" spans="1:6" s="11" customFormat="1" ht="52.5" customHeight="1">
      <c r="A26" s="102" t="s">
        <v>127</v>
      </c>
      <c r="B26" s="103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5" t="s">
        <v>4</v>
      </c>
      <c r="B27" s="96"/>
      <c r="C27" s="6" t="s">
        <v>63</v>
      </c>
      <c r="D27" s="3"/>
      <c r="E27" s="3"/>
      <c r="F27" s="10"/>
    </row>
    <row r="28" spans="1:6" s="11" customFormat="1" ht="54.6" hidden="1" customHeight="1">
      <c r="A28" s="95" t="s">
        <v>5</v>
      </c>
      <c r="B28" s="96"/>
      <c r="C28" s="6" t="s">
        <v>6</v>
      </c>
      <c r="D28" s="3"/>
      <c r="E28" s="3"/>
      <c r="F28" s="10"/>
    </row>
    <row r="29" spans="1:6" s="13" customFormat="1" ht="108.6" hidden="1" customHeight="1">
      <c r="A29" s="97" t="s">
        <v>7</v>
      </c>
      <c r="B29" s="98"/>
      <c r="C29" s="48" t="s">
        <v>64</v>
      </c>
      <c r="D29" s="3"/>
      <c r="E29" s="3"/>
      <c r="F29" s="12"/>
    </row>
    <row r="30" spans="1:6" s="13" customFormat="1" ht="67.5" customHeight="1">
      <c r="A30" s="102" t="s">
        <v>129</v>
      </c>
      <c r="B30" s="103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99" t="s">
        <v>29</v>
      </c>
      <c r="B31" s="100"/>
      <c r="C31" s="20" t="s">
        <v>30</v>
      </c>
      <c r="D31" s="3"/>
      <c r="E31" s="3"/>
      <c r="F31" s="12"/>
    </row>
    <row r="32" spans="1:6" s="13" customFormat="1" ht="57.6" hidden="1" customHeight="1">
      <c r="A32" s="99" t="s">
        <v>8</v>
      </c>
      <c r="B32" s="100"/>
      <c r="C32" s="20" t="s">
        <v>65</v>
      </c>
      <c r="D32" s="3"/>
      <c r="E32" s="3"/>
      <c r="F32" s="12"/>
    </row>
    <row r="33" spans="1:6" s="13" customFormat="1" ht="124.9" hidden="1" customHeight="1">
      <c r="A33" s="99" t="s">
        <v>9</v>
      </c>
      <c r="B33" s="100"/>
      <c r="C33" s="49" t="s">
        <v>66</v>
      </c>
      <c r="D33" s="3"/>
      <c r="E33" s="3"/>
      <c r="F33" s="12"/>
    </row>
    <row r="34" spans="1:6" s="13" customFormat="1" ht="42" hidden="1" customHeight="1">
      <c r="A34" s="99" t="s">
        <v>10</v>
      </c>
      <c r="B34" s="100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429.4</v>
      </c>
      <c r="E35" s="3">
        <v>402.4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46.6</v>
      </c>
      <c r="E37" s="3">
        <v>48.2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46.6</v>
      </c>
      <c r="E38" s="3">
        <v>48.2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46.6</v>
      </c>
      <c r="E39" s="3">
        <v>48.2</v>
      </c>
      <c r="F39" s="12"/>
    </row>
    <row r="40" spans="1:6" s="13" customFormat="1" ht="17.25" customHeight="1">
      <c r="A40" s="104" t="s">
        <v>95</v>
      </c>
      <c r="B40" s="105"/>
      <c r="C40" s="51" t="s">
        <v>97</v>
      </c>
      <c r="D40" s="4">
        <v>502.6</v>
      </c>
      <c r="E40" s="4">
        <f>E41+E43</f>
        <v>533.20000000000005</v>
      </c>
      <c r="F40" s="12"/>
    </row>
    <row r="41" spans="1:6" s="13" customFormat="1" ht="18" customHeight="1">
      <c r="A41" s="99" t="s">
        <v>99</v>
      </c>
      <c r="B41" s="100"/>
      <c r="C41" s="46" t="s">
        <v>100</v>
      </c>
      <c r="D41" s="4">
        <v>93.8</v>
      </c>
      <c r="E41" s="4">
        <v>124.4</v>
      </c>
      <c r="F41" s="12"/>
    </row>
    <row r="42" spans="1:6" s="13" customFormat="1" ht="42" customHeight="1">
      <c r="A42" s="99" t="s">
        <v>96</v>
      </c>
      <c r="B42" s="100"/>
      <c r="C42" s="52" t="s">
        <v>160</v>
      </c>
      <c r="D42" s="3">
        <v>93.8</v>
      </c>
      <c r="E42" s="3">
        <v>124.4</v>
      </c>
      <c r="F42" s="12"/>
    </row>
    <row r="43" spans="1:6" s="13" customFormat="1" ht="18" customHeight="1">
      <c r="A43" s="99" t="s">
        <v>101</v>
      </c>
      <c r="B43" s="100"/>
      <c r="C43" s="46" t="s">
        <v>102</v>
      </c>
      <c r="D43" s="3">
        <v>408.8</v>
      </c>
      <c r="E43" s="3">
        <v>408.8</v>
      </c>
      <c r="F43" s="12"/>
    </row>
    <row r="44" spans="1:6" s="32" customFormat="1" ht="23.25" customHeight="1">
      <c r="A44" s="104" t="s">
        <v>151</v>
      </c>
      <c r="B44" s="105"/>
      <c r="C44" s="27" t="s">
        <v>152</v>
      </c>
      <c r="D44" s="4">
        <f>D45</f>
        <v>408.8</v>
      </c>
      <c r="E44" s="4">
        <v>408.8</v>
      </c>
      <c r="F44" s="53"/>
    </row>
    <row r="45" spans="1:6" s="13" customFormat="1" ht="32.25" customHeight="1">
      <c r="A45" s="101" t="s">
        <v>154</v>
      </c>
      <c r="B45" s="81"/>
      <c r="C45" s="24" t="s">
        <v>153</v>
      </c>
      <c r="D45" s="3">
        <v>408.8</v>
      </c>
      <c r="E45" s="3">
        <v>408.8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99" t="s">
        <v>32</v>
      </c>
      <c r="B47" s="100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104" t="s">
        <v>33</v>
      </c>
      <c r="B48" s="105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101" t="s">
        <v>150</v>
      </c>
      <c r="B49" s="100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99" t="s">
        <v>107</v>
      </c>
      <c r="B50" s="100"/>
      <c r="C50" s="52" t="s">
        <v>145</v>
      </c>
      <c r="D50" s="4"/>
      <c r="E50" s="4"/>
      <c r="F50" s="12"/>
    </row>
    <row r="51" spans="1:6" s="13" customFormat="1" ht="31.5" hidden="1" customHeight="1">
      <c r="A51" s="99" t="s">
        <v>34</v>
      </c>
      <c r="B51" s="100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99" t="s">
        <v>12</v>
      </c>
      <c r="B52" s="100"/>
      <c r="C52" s="20" t="s">
        <v>11</v>
      </c>
      <c r="D52" s="3"/>
      <c r="E52" s="3"/>
      <c r="F52" s="12"/>
    </row>
    <row r="53" spans="1:6" s="13" customFormat="1" ht="33" hidden="1" customHeight="1">
      <c r="A53" s="99" t="s">
        <v>35</v>
      </c>
      <c r="B53" s="100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110" t="s">
        <v>37</v>
      </c>
      <c r="B54" s="111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108" t="s">
        <v>105</v>
      </c>
      <c r="B55" s="109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180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35</v>
      </c>
      <c r="B65" s="73"/>
      <c r="C65" s="55" t="s">
        <v>178</v>
      </c>
      <c r="D65" s="4">
        <v>45</v>
      </c>
      <c r="E65" s="4">
        <v>45</v>
      </c>
      <c r="F65" s="12"/>
    </row>
    <row r="66" spans="1:6" s="13" customFormat="1" ht="77.25" customHeight="1">
      <c r="A66" s="22" t="s">
        <v>181</v>
      </c>
      <c r="B66" s="73"/>
      <c r="C66" s="55" t="s">
        <v>182</v>
      </c>
      <c r="D66" s="4">
        <v>45</v>
      </c>
      <c r="E66" s="4">
        <v>45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</v>
      </c>
      <c r="E67" s="4">
        <f>E68</f>
        <v>1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</v>
      </c>
      <c r="E68" s="4">
        <v>1</v>
      </c>
      <c r="F68" s="12"/>
    </row>
    <row r="69" spans="1:6" s="31" customFormat="1" ht="18" customHeight="1">
      <c r="A69" s="106" t="s">
        <v>13</v>
      </c>
      <c r="B69" s="107"/>
      <c r="C69" s="56" t="s">
        <v>1</v>
      </c>
      <c r="D69" s="57">
        <v>2974.2</v>
      </c>
      <c r="E69" s="57">
        <v>3060.2</v>
      </c>
      <c r="F69" s="58">
        <f>F70+F73+F92+F112</f>
        <v>0</v>
      </c>
    </row>
    <row r="70" spans="1:6" s="31" customFormat="1" ht="33" customHeight="1">
      <c r="A70" s="104" t="s">
        <v>185</v>
      </c>
      <c r="B70" s="105"/>
      <c r="C70" s="15" t="s">
        <v>69</v>
      </c>
      <c r="D70" s="4">
        <v>2893.5</v>
      </c>
      <c r="E70" s="4">
        <v>2979.5</v>
      </c>
      <c r="F70" s="59"/>
    </row>
    <row r="71" spans="1:6" s="31" customFormat="1" ht="27" customHeight="1">
      <c r="A71" s="101" t="s">
        <v>183</v>
      </c>
      <c r="B71" s="100"/>
      <c r="C71" s="20" t="s">
        <v>149</v>
      </c>
      <c r="D71" s="3">
        <v>2893.5</v>
      </c>
      <c r="E71" s="3">
        <v>2979.5</v>
      </c>
      <c r="F71" s="59"/>
    </row>
    <row r="72" spans="1:6" s="31" customFormat="1" ht="30" customHeight="1">
      <c r="A72" s="101" t="s">
        <v>184</v>
      </c>
      <c r="B72" s="100"/>
      <c r="C72" s="20" t="s">
        <v>174</v>
      </c>
      <c r="D72" s="3">
        <v>2893.5</v>
      </c>
      <c r="E72" s="3">
        <v>2979.5</v>
      </c>
      <c r="F72" s="59"/>
    </row>
    <row r="73" spans="1:6" s="13" customFormat="1" ht="48" hidden="1">
      <c r="A73" s="104" t="s">
        <v>38</v>
      </c>
      <c r="B73" s="105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104"/>
      <c r="B74" s="105"/>
      <c r="C74" s="17" t="s">
        <v>43</v>
      </c>
      <c r="D74" s="18"/>
      <c r="E74" s="18"/>
      <c r="F74" s="12"/>
    </row>
    <row r="75" spans="1:6" s="13" customFormat="1" ht="54.75" hidden="1" customHeight="1">
      <c r="A75" s="99"/>
      <c r="B75" s="100"/>
      <c r="C75" s="20" t="s">
        <v>43</v>
      </c>
      <c r="D75" s="3"/>
      <c r="E75" s="3"/>
      <c r="F75" s="12"/>
    </row>
    <row r="76" spans="1:6" s="13" customFormat="1" ht="30.6" hidden="1" customHeight="1">
      <c r="A76" s="99" t="s">
        <v>14</v>
      </c>
      <c r="B76" s="100"/>
      <c r="C76" s="20" t="s">
        <v>70</v>
      </c>
      <c r="D76" s="3"/>
      <c r="E76" s="3"/>
      <c r="F76" s="12"/>
    </row>
    <row r="77" spans="1:6" s="13" customFormat="1" ht="39.75" hidden="1">
      <c r="A77" s="99"/>
      <c r="B77" s="100"/>
      <c r="C77" s="20" t="s">
        <v>43</v>
      </c>
      <c r="D77" s="3"/>
      <c r="E77" s="3"/>
      <c r="F77" s="12"/>
    </row>
    <row r="78" spans="1:6" s="13" customFormat="1" ht="58.15" hidden="1" customHeight="1">
      <c r="A78" s="99" t="s">
        <v>54</v>
      </c>
      <c r="B78" s="100"/>
      <c r="C78" s="20" t="s">
        <v>79</v>
      </c>
      <c r="D78" s="3"/>
      <c r="E78" s="3"/>
      <c r="F78" s="12"/>
    </row>
    <row r="79" spans="1:6" s="13" customFormat="1" ht="56.45" hidden="1" customHeight="1">
      <c r="A79" s="99" t="s">
        <v>16</v>
      </c>
      <c r="B79" s="100"/>
      <c r="C79" s="20" t="s">
        <v>40</v>
      </c>
      <c r="D79" s="3"/>
      <c r="E79" s="3"/>
      <c r="F79" s="12"/>
    </row>
    <row r="80" spans="1:6" s="13" customFormat="1" ht="42" hidden="1" customHeight="1">
      <c r="A80" s="99"/>
      <c r="B80" s="100"/>
      <c r="C80" s="20" t="s">
        <v>43</v>
      </c>
      <c r="D80" s="3"/>
      <c r="E80" s="3"/>
      <c r="F80" s="12"/>
    </row>
    <row r="81" spans="1:6" s="13" customFormat="1" ht="43.9" hidden="1" customHeight="1">
      <c r="A81" s="99" t="s">
        <v>41</v>
      </c>
      <c r="B81" s="100"/>
      <c r="C81" s="20" t="s">
        <v>42</v>
      </c>
      <c r="D81" s="3"/>
      <c r="E81" s="3"/>
      <c r="F81" s="12"/>
    </row>
    <row r="82" spans="1:6" s="13" customFormat="1" ht="45.75" hidden="1" customHeight="1">
      <c r="A82" s="99" t="s">
        <v>45</v>
      </c>
      <c r="B82" s="100"/>
      <c r="C82" s="20" t="s">
        <v>46</v>
      </c>
      <c r="D82" s="3"/>
      <c r="E82" s="3"/>
      <c r="F82" s="12"/>
    </row>
    <row r="83" spans="1:6" s="13" customFormat="1" ht="81.599999999999994" hidden="1" customHeight="1">
      <c r="A83" s="99" t="s">
        <v>45</v>
      </c>
      <c r="B83" s="100"/>
      <c r="C83" s="20" t="s">
        <v>80</v>
      </c>
      <c r="D83" s="3"/>
      <c r="E83" s="3"/>
      <c r="F83" s="12"/>
    </row>
    <row r="84" spans="1:6" s="13" customFormat="1" ht="43.5" hidden="1" customHeight="1">
      <c r="A84" s="99" t="s">
        <v>17</v>
      </c>
      <c r="B84" s="100"/>
      <c r="C84" s="20" t="s">
        <v>18</v>
      </c>
      <c r="D84" s="3"/>
      <c r="E84" s="3"/>
      <c r="F84" s="12"/>
    </row>
    <row r="85" spans="1:6" s="13" customFormat="1" ht="57.75" hidden="1" customHeight="1">
      <c r="A85" s="99" t="s">
        <v>19</v>
      </c>
      <c r="B85" s="100"/>
      <c r="C85" s="20" t="s">
        <v>20</v>
      </c>
      <c r="D85" s="3"/>
      <c r="E85" s="3"/>
      <c r="F85" s="12"/>
    </row>
    <row r="86" spans="1:6" s="13" customFormat="1" ht="43.15" hidden="1" customHeight="1">
      <c r="A86" s="99" t="s">
        <v>44</v>
      </c>
      <c r="B86" s="100"/>
      <c r="C86" s="20" t="s">
        <v>71</v>
      </c>
      <c r="D86" s="3"/>
      <c r="E86" s="3"/>
      <c r="F86" s="12"/>
    </row>
    <row r="87" spans="1:6" s="13" customFormat="1" ht="30" hidden="1" customHeight="1">
      <c r="A87" s="99" t="s">
        <v>21</v>
      </c>
      <c r="B87" s="100"/>
      <c r="C87" s="20" t="s">
        <v>72</v>
      </c>
      <c r="D87" s="3"/>
      <c r="E87" s="3"/>
      <c r="F87" s="12"/>
    </row>
    <row r="88" spans="1:6" s="13" customFormat="1" ht="41.45" hidden="1" customHeight="1">
      <c r="A88" s="99" t="s">
        <v>15</v>
      </c>
      <c r="B88" s="100"/>
      <c r="C88" s="20" t="s">
        <v>81</v>
      </c>
      <c r="D88" s="3"/>
      <c r="E88" s="3"/>
      <c r="F88" s="12"/>
    </row>
    <row r="89" spans="1:6" s="13" customFormat="1" ht="70.900000000000006" hidden="1" customHeight="1">
      <c r="A89" s="99"/>
      <c r="B89" s="100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104" t="s">
        <v>47</v>
      </c>
      <c r="B92" s="105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112"/>
      <c r="B93" s="113"/>
      <c r="C93" s="17" t="s">
        <v>43</v>
      </c>
      <c r="D93" s="18"/>
      <c r="E93" s="18"/>
      <c r="F93" s="12"/>
    </row>
    <row r="94" spans="1:6" s="13" customFormat="1" ht="27" hidden="1">
      <c r="A94" s="101" t="s">
        <v>137</v>
      </c>
      <c r="B94" s="100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99" t="s">
        <v>98</v>
      </c>
      <c r="B95" s="100"/>
      <c r="C95" s="20" t="s">
        <v>122</v>
      </c>
      <c r="D95" s="21"/>
      <c r="E95" s="21"/>
      <c r="F95" s="12"/>
    </row>
    <row r="96" spans="1:6" s="13" customFormat="1" ht="40.15" hidden="1" customHeight="1">
      <c r="A96" s="99" t="s">
        <v>22</v>
      </c>
      <c r="B96" s="100"/>
      <c r="C96" s="20" t="s">
        <v>49</v>
      </c>
      <c r="D96" s="60"/>
      <c r="E96" s="60"/>
      <c r="F96" s="12"/>
    </row>
    <row r="97" spans="1:6" s="13" customFormat="1" ht="47.25" hidden="1" customHeight="1">
      <c r="A97" s="99"/>
      <c r="B97" s="100"/>
      <c r="C97" s="17" t="s">
        <v>43</v>
      </c>
      <c r="D97" s="4"/>
      <c r="E97" s="4"/>
      <c r="F97" s="12"/>
    </row>
    <row r="98" spans="1:6" s="13" customFormat="1" ht="79.150000000000006" hidden="1" customHeight="1">
      <c r="A98" s="99" t="s">
        <v>23</v>
      </c>
      <c r="B98" s="100"/>
      <c r="C98" s="20" t="s">
        <v>73</v>
      </c>
      <c r="D98" s="3"/>
      <c r="E98" s="3"/>
      <c r="F98" s="12"/>
    </row>
    <row r="99" spans="1:6" s="13" customFormat="1" ht="39.75" hidden="1">
      <c r="A99" s="99" t="s">
        <v>24</v>
      </c>
      <c r="B99" s="100"/>
      <c r="C99" s="20" t="s">
        <v>50</v>
      </c>
      <c r="D99" s="3"/>
      <c r="E99" s="3"/>
      <c r="F99" s="12"/>
    </row>
    <row r="100" spans="1:6" s="13" customFormat="1" ht="28.15" hidden="1" customHeight="1">
      <c r="A100" s="99" t="s">
        <v>25</v>
      </c>
      <c r="B100" s="100"/>
      <c r="C100" s="20" t="s">
        <v>74</v>
      </c>
      <c r="D100" s="3"/>
      <c r="E100" s="3"/>
      <c r="F100" s="12"/>
    </row>
    <row r="101" spans="1:6" s="13" customFormat="1" ht="28.15" hidden="1" customHeight="1">
      <c r="A101" s="99" t="s">
        <v>26</v>
      </c>
      <c r="B101" s="100"/>
      <c r="C101" s="20" t="s">
        <v>75</v>
      </c>
      <c r="D101" s="3"/>
      <c r="E101" s="3"/>
      <c r="F101" s="12"/>
    </row>
    <row r="102" spans="1:6" s="13" customFormat="1" ht="41.45" hidden="1" customHeight="1">
      <c r="A102" s="114" t="s">
        <v>27</v>
      </c>
      <c r="B102" s="115"/>
      <c r="C102" s="20" t="s">
        <v>76</v>
      </c>
      <c r="D102" s="3"/>
      <c r="E102" s="3"/>
      <c r="F102" s="12"/>
    </row>
    <row r="103" spans="1:6" s="13" customFormat="1" ht="63.75" hidden="1" customHeight="1">
      <c r="A103" s="114" t="s">
        <v>52</v>
      </c>
      <c r="B103" s="115"/>
      <c r="C103" s="20" t="s">
        <v>51</v>
      </c>
      <c r="D103" s="3"/>
      <c r="E103" s="3"/>
      <c r="F103" s="12"/>
    </row>
    <row r="104" spans="1:6" s="13" customFormat="1" ht="120" hidden="1" customHeight="1">
      <c r="A104" s="114" t="s">
        <v>83</v>
      </c>
      <c r="B104" s="115"/>
      <c r="C104" s="61" t="s">
        <v>84</v>
      </c>
      <c r="D104" s="3"/>
      <c r="E104" s="3"/>
      <c r="F104" s="12"/>
    </row>
    <row r="105" spans="1:6" s="13" customFormat="1" ht="94.15" hidden="1" customHeight="1">
      <c r="A105" s="114" t="s">
        <v>85</v>
      </c>
      <c r="B105" s="115"/>
      <c r="C105" s="20" t="s">
        <v>86</v>
      </c>
      <c r="D105" s="3"/>
      <c r="E105" s="3"/>
      <c r="F105" s="12"/>
    </row>
    <row r="106" spans="1:6" s="13" customFormat="1" ht="29.45" hidden="1" customHeight="1">
      <c r="A106" s="114" t="s">
        <v>28</v>
      </c>
      <c r="B106" s="115"/>
      <c r="C106" s="20" t="s">
        <v>77</v>
      </c>
      <c r="D106" s="3"/>
      <c r="E106" s="3"/>
      <c r="F106" s="12"/>
    </row>
    <row r="107" spans="1:6" s="13" customFormat="1" ht="54.6" hidden="1" customHeight="1">
      <c r="A107" s="114"/>
      <c r="B107" s="115"/>
      <c r="C107" s="20" t="s">
        <v>87</v>
      </c>
      <c r="D107" s="3"/>
      <c r="E107" s="3"/>
      <c r="F107" s="12"/>
    </row>
    <row r="108" spans="1:6" s="13" customFormat="1" ht="43.15" hidden="1" customHeight="1">
      <c r="A108" s="114"/>
      <c r="B108" s="115"/>
      <c r="C108" s="20" t="s">
        <v>88</v>
      </c>
      <c r="D108" s="3"/>
      <c r="E108" s="3"/>
      <c r="F108" s="12"/>
    </row>
    <row r="109" spans="1:6" s="13" customFormat="1" ht="45.6" hidden="1" customHeight="1">
      <c r="A109" s="114"/>
      <c r="B109" s="115"/>
      <c r="C109" s="20" t="s">
        <v>89</v>
      </c>
      <c r="D109" s="3"/>
      <c r="E109" s="3"/>
      <c r="F109" s="12"/>
    </row>
    <row r="110" spans="1:6" s="13" customFormat="1" ht="69" hidden="1" customHeight="1">
      <c r="A110" s="114"/>
      <c r="B110" s="115"/>
      <c r="C110" s="20" t="s">
        <v>90</v>
      </c>
      <c r="D110" s="3"/>
      <c r="E110" s="3"/>
      <c r="F110" s="12"/>
    </row>
    <row r="111" spans="1:6" s="13" customFormat="1" ht="55.9" hidden="1" customHeight="1">
      <c r="A111" s="114"/>
      <c r="B111" s="115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110" t="s">
        <v>57</v>
      </c>
      <c r="B112" s="111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104" t="s">
        <v>56</v>
      </c>
      <c r="B113" s="105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110" t="s">
        <v>15</v>
      </c>
      <c r="B114" s="111"/>
      <c r="C114" s="55" t="s">
        <v>53</v>
      </c>
      <c r="D114" s="4"/>
      <c r="E114" s="4"/>
      <c r="F114" s="12"/>
    </row>
    <row r="115" spans="1:6" s="13" customFormat="1" ht="52.9" hidden="1" customHeight="1">
      <c r="A115" s="110" t="s">
        <v>59</v>
      </c>
      <c r="B115" s="111"/>
      <c r="C115" s="62" t="s">
        <v>43</v>
      </c>
      <c r="D115" s="63"/>
      <c r="E115" s="63"/>
      <c r="F115" s="12"/>
    </row>
    <row r="116" spans="1:6" s="13" customFormat="1" ht="28.15" hidden="1" customHeight="1">
      <c r="A116" s="110"/>
      <c r="B116" s="111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101" t="s">
        <v>168</v>
      </c>
      <c r="B118" s="100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101" t="s">
        <v>171</v>
      </c>
      <c r="B119" s="100"/>
      <c r="C119" s="20" t="s">
        <v>170</v>
      </c>
      <c r="D119" s="4"/>
      <c r="E119" s="4"/>
      <c r="F119" s="12"/>
    </row>
    <row r="120" spans="1:6" s="13" customFormat="1" ht="18.75" hidden="1" customHeight="1">
      <c r="A120" s="104" t="s">
        <v>155</v>
      </c>
      <c r="B120" s="105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112"/>
      <c r="B121" s="113"/>
      <c r="C121" s="17" t="s">
        <v>43</v>
      </c>
      <c r="D121" s="18"/>
      <c r="E121" s="18"/>
      <c r="F121" s="12"/>
    </row>
    <row r="122" spans="1:6" s="13" customFormat="1" ht="15" hidden="1">
      <c r="A122" s="104" t="s">
        <v>156</v>
      </c>
      <c r="B122" s="105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101" t="s">
        <v>158</v>
      </c>
      <c r="B123" s="100"/>
      <c r="C123" s="20" t="s">
        <v>159</v>
      </c>
      <c r="D123" s="21"/>
      <c r="E123" s="21"/>
      <c r="F123" s="12"/>
    </row>
    <row r="124" spans="1:6" s="13" customFormat="1" ht="32.25">
      <c r="A124" s="104" t="s">
        <v>186</v>
      </c>
      <c r="B124" s="105"/>
      <c r="C124" s="15" t="s">
        <v>48</v>
      </c>
      <c r="D124" s="74">
        <v>80.7</v>
      </c>
      <c r="E124" s="74">
        <v>80.7</v>
      </c>
      <c r="F124" s="12"/>
    </row>
    <row r="125" spans="1:6" s="13" customFormat="1" ht="27">
      <c r="A125" s="101" t="s">
        <v>187</v>
      </c>
      <c r="B125" s="81"/>
      <c r="C125" s="20" t="s">
        <v>138</v>
      </c>
      <c r="D125" s="74">
        <v>80.7</v>
      </c>
      <c r="E125" s="74">
        <v>80.7</v>
      </c>
      <c r="F125" s="12"/>
    </row>
    <row r="126" spans="1:6" s="13" customFormat="1" ht="39.75">
      <c r="A126" s="101" t="s">
        <v>188</v>
      </c>
      <c r="B126" s="81"/>
      <c r="C126" s="20" t="s">
        <v>179</v>
      </c>
      <c r="D126" s="74">
        <v>80.7</v>
      </c>
      <c r="E126" s="74">
        <v>80.7</v>
      </c>
      <c r="F126" s="12"/>
    </row>
    <row r="127" spans="1:6" s="13" customFormat="1" ht="21.75" customHeight="1">
      <c r="A127" s="99"/>
      <c r="B127" s="100"/>
      <c r="C127" s="56" t="s">
        <v>2</v>
      </c>
      <c r="D127" s="57">
        <v>5272.2</v>
      </c>
      <c r="E127" s="57">
        <v>5429.7</v>
      </c>
      <c r="F127" s="12"/>
    </row>
    <row r="128" spans="1:6" s="13" customFormat="1" ht="15">
      <c r="A128" s="33"/>
      <c r="B128" s="33"/>
      <c r="C128" s="64"/>
      <c r="D128" s="64"/>
      <c r="E128" s="64"/>
      <c r="F128" s="12"/>
    </row>
    <row r="129" spans="1:6" s="13" customFormat="1" ht="15">
      <c r="A129" s="33"/>
      <c r="B129" s="65"/>
      <c r="C129" s="66"/>
      <c r="D129" s="66"/>
      <c r="E129" s="66"/>
      <c r="F129" s="12"/>
    </row>
    <row r="130" spans="1:6" s="13" customFormat="1" ht="63.75" customHeight="1">
      <c r="C130" s="67"/>
      <c r="D130" s="67"/>
      <c r="E130" s="67"/>
      <c r="F130" s="12"/>
    </row>
    <row r="131" spans="1:6" s="13" customFormat="1" ht="54" customHeight="1">
      <c r="F131" s="12"/>
    </row>
    <row r="132" spans="1:6" s="31" customFormat="1">
      <c r="A132" s="34"/>
      <c r="B132" s="34"/>
      <c r="C132" s="68"/>
      <c r="D132" s="68"/>
      <c r="E132" s="68"/>
      <c r="F132" s="59"/>
    </row>
    <row r="133" spans="1:6" s="33" customFormat="1">
      <c r="A133" s="34"/>
      <c r="B133" s="34"/>
      <c r="C133" s="68"/>
      <c r="D133" s="68"/>
      <c r="E133" s="68"/>
    </row>
    <row r="134" spans="1:6" s="33" customFormat="1">
      <c r="A134" s="34"/>
      <c r="B134" s="34"/>
      <c r="C134" s="68"/>
      <c r="D134" s="68"/>
      <c r="E134" s="68"/>
    </row>
    <row r="135" spans="1:6" s="13" customFormat="1">
      <c r="A135" s="34"/>
      <c r="B135" s="34"/>
      <c r="C135" s="34"/>
      <c r="D135" s="34"/>
      <c r="E135" s="34"/>
    </row>
    <row r="136" spans="1:6" s="13" customFormat="1">
      <c r="A136" s="34"/>
      <c r="B136" s="34"/>
      <c r="C136" s="34"/>
      <c r="D136" s="34"/>
      <c r="E136" s="34"/>
    </row>
    <row r="137" spans="1:6" s="34" customFormat="1"/>
    <row r="138" spans="1:6" s="34" customFormat="1"/>
    <row r="139" spans="1:6" s="34" customFormat="1"/>
    <row r="140" spans="1:6" s="34" customFormat="1"/>
    <row r="141" spans="1:6" s="34" customFormat="1"/>
    <row r="142" spans="1:6" s="34" customFormat="1"/>
    <row r="143" spans="1:6" s="34" customFormat="1">
      <c r="A143" s="2"/>
      <c r="B143" s="2"/>
      <c r="C143" s="2"/>
      <c r="D143" s="2"/>
      <c r="E143" s="2"/>
    </row>
    <row r="144" spans="1:6" s="34" customFormat="1">
      <c r="A144" s="2"/>
      <c r="B144" s="2"/>
      <c r="C144" s="2"/>
      <c r="D144" s="2"/>
      <c r="E144" s="2"/>
    </row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2" customFormat="1"/>
    <row r="149" spans="1:5" s="2" customFormat="1"/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</sheetData>
  <mergeCells count="103"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27:B127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124:B124"/>
    <mergeCell ref="A125:B125"/>
    <mergeCell ref="A126:B126"/>
    <mergeCell ref="A76:B76"/>
    <mergeCell ref="A72:B72"/>
    <mergeCell ref="A73:B73"/>
    <mergeCell ref="A70:B70"/>
    <mergeCell ref="A85:B85"/>
    <mergeCell ref="A88:B88"/>
    <mergeCell ref="A87:B87"/>
    <mergeCell ref="A86:B86"/>
    <mergeCell ref="A89:B89"/>
    <mergeCell ref="A78:B78"/>
    <mergeCell ref="A74:B74"/>
    <mergeCell ref="A77:B77"/>
    <mergeCell ref="A80:B80"/>
    <mergeCell ref="A84:B84"/>
    <mergeCell ref="A82:B82"/>
    <mergeCell ref="A83:B83"/>
    <mergeCell ref="A81:B81"/>
    <mergeCell ref="A79:B79"/>
    <mergeCell ref="A75:B75"/>
    <mergeCell ref="A40:B40"/>
    <mergeCell ref="A34:B34"/>
    <mergeCell ref="A48:B48"/>
    <mergeCell ref="A42:B42"/>
    <mergeCell ref="A47:B47"/>
    <mergeCell ref="A41:B41"/>
    <mergeCell ref="A43:B43"/>
    <mergeCell ref="A71:B71"/>
    <mergeCell ref="A69:B69"/>
    <mergeCell ref="A49:B49"/>
    <mergeCell ref="A51:B51"/>
    <mergeCell ref="A55:B55"/>
    <mergeCell ref="A44:B44"/>
    <mergeCell ref="A45:B45"/>
    <mergeCell ref="A50:B50"/>
    <mergeCell ref="A54:B54"/>
    <mergeCell ref="A52:B52"/>
    <mergeCell ref="A53:B53"/>
    <mergeCell ref="A20:B20"/>
    <mergeCell ref="A29:B29"/>
    <mergeCell ref="A17:B17"/>
    <mergeCell ref="A22:B22"/>
    <mergeCell ref="A21:B21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2016-12-13T09:37:37Z</cp:lastPrinted>
  <dcterms:created xsi:type="dcterms:W3CDTF">2001-03-21T04:55:05Z</dcterms:created>
  <dcterms:modified xsi:type="dcterms:W3CDTF">2016-12-23T10:39:49Z</dcterms:modified>
</cp:coreProperties>
</file>